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总评分表" sheetId="1" r:id="rId1"/>
  </sheets>
  <definedNames>
    <definedName name="_xlnm._FilterDatabase" localSheetId="0" hidden="1">总评分表!$A$1:$F$13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<sst xmlns="http://schemas.openxmlformats.org/spreadsheetml/2006/main" count="29" uniqueCount="29">
  <si>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序号</t>
  </si>
  <si>
    <t>高校名称</t>
  </si>
  <si>
    <t>总筹款金额折算分数</t>
  </si>
  <si>
    <t>创新性评分</t>
  </si>
  <si>
    <t>宣传评分</t>
  </si>
  <si>
    <t>总分</t>
  </si>
  <si>
    <t>1</t>
  </si>
  <si>
    <t>广东工业大学社会工作协会</t>
  </si>
  <si>
    <t>2</t>
  </si>
  <si>
    <t>广东财经大学公共管理学院青年志愿者协会</t>
  </si>
  <si>
    <t>3</t>
  </si>
  <si>
    <t>广东机电职业技术学院社会工作协会</t>
  </si>
  <si>
    <t>4</t>
  </si>
  <si>
    <t>广东外语外贸大学云山微益团队</t>
  </si>
  <si>
    <t>5</t>
  </si>
  <si>
    <t>广州应用科技学院社会工作协会</t>
  </si>
  <si>
    <t>6</t>
  </si>
  <si>
    <t>共青团华南农业大学公共管理学院委员会</t>
  </si>
  <si>
    <t>8</t>
  </si>
  <si>
    <t>广东省外语艺术职业学院社会工作协会校园善力量团队</t>
  </si>
  <si>
    <t>7</t>
  </si>
  <si>
    <t>广东轻工职业技术大学祥云筑梦队</t>
  </si>
  <si>
    <t>9</t>
  </si>
  <si>
    <t>广州理工学院环设善力量</t>
  </si>
  <si>
    <t>11</t>
  </si>
  <si>
    <t>广州城市职业学院社会工作协会</t>
  </si>
  <si>
    <t>10</t>
  </si>
  <si>
    <t>广州科技贸易职业学院</t>
  </si>
  <si>
    <t>广东工业大学艺术设计学院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</si>
</sst>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0"/>
      <name val="Microsoft YaHei"/>
      <charset val="134"/>
    </font>
    <font>
      <b/>
      <sz val="12"/>
      <name val="等线"/>
      <charset val="134"/>
    </font>
    <font>
      <sz val="1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pane ySplit="1" topLeftCell="A2" activePane="bottomLeft" state="frozen"/>
      <selection/>
      <selection pane="bottomLeft" activeCell="I3" sqref="I3"/>
    </sheetView>
  </sheetViews>
  <sheetFormatPr defaultColWidth="9" defaultRowHeight="13.5" outlineLevelCol="5"/>
  <cols>
    <col min="1" max="1" width="6.125" customWidth="1"/>
    <col min="2" max="2" width="30.125" style="2" customWidth="1"/>
    <col min="3" max="3" width="19" customWidth="1"/>
    <col min="4" max="5" width="16.5" style="2" customWidth="1"/>
    <col min="6" max="6" width="22.5" style="2" customWidth="1"/>
  </cols>
  <sheetData>
    <row r="1" s="1" customFormat="1" ht="44" customHeight="1" spans="1:6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51.75" customHeight="1" spans="1:6">
      <c r="A2" s="6" t="s">
        <v>6</v>
      </c>
      <c r="B2" s="7" t="s">
        <v>7</v>
      </c>
      <c r="C2" s="8">
        <v>100</v>
      </c>
      <c r="D2" s="9">
        <v>95</v>
      </c>
      <c r="E2" s="9">
        <v>100</v>
      </c>
      <c r="F2" s="9">
        <f>SUM(C2:E2)</f>
        <v>295</v>
      </c>
    </row>
    <row r="3" s="1" customFormat="1" ht="51.75" customHeight="1" spans="1:6">
      <c r="A3" s="6" t="s">
        <v>8</v>
      </c>
      <c r="B3" s="7" t="s">
        <v>9</v>
      </c>
      <c r="C3" s="8">
        <v>90</v>
      </c>
      <c r="D3" s="9">
        <v>90</v>
      </c>
      <c r="E3" s="9">
        <v>95</v>
      </c>
      <c r="F3" s="9">
        <f t="shared" ref="F3:F13" si="0">SUM(C3:E3)</f>
        <v>275</v>
      </c>
    </row>
    <row r="4" s="1" customFormat="1" ht="51.75" customHeight="1" spans="1:6">
      <c r="A4" s="6" t="s">
        <v>10</v>
      </c>
      <c r="B4" s="7" t="s">
        <v>11</v>
      </c>
      <c r="C4" s="8">
        <v>80</v>
      </c>
      <c r="D4" s="9">
        <v>85</v>
      </c>
      <c r="E4" s="9">
        <v>95</v>
      </c>
      <c r="F4" s="9">
        <f t="shared" si="0"/>
        <v>260</v>
      </c>
    </row>
    <row r="5" s="1" customFormat="1" ht="51.75" customHeight="1" spans="1:6">
      <c r="A5" s="6" t="s">
        <v>12</v>
      </c>
      <c r="B5" s="7" t="s">
        <v>13</v>
      </c>
      <c r="C5" s="8">
        <v>75</v>
      </c>
      <c r="D5" s="9">
        <v>90</v>
      </c>
      <c r="E5" s="9">
        <v>90</v>
      </c>
      <c r="F5" s="9">
        <f t="shared" si="0"/>
        <v>255</v>
      </c>
    </row>
    <row r="6" s="1" customFormat="1" ht="51.75" customHeight="1" spans="1:6">
      <c r="A6" s="6" t="s">
        <v>14</v>
      </c>
      <c r="B6" s="7" t="s">
        <v>15</v>
      </c>
      <c r="C6" s="8">
        <v>70</v>
      </c>
      <c r="D6" s="9">
        <v>93</v>
      </c>
      <c r="E6" s="9">
        <v>85</v>
      </c>
      <c r="F6" s="9">
        <f t="shared" si="0"/>
        <v>248</v>
      </c>
    </row>
    <row r="7" s="1" customFormat="1" ht="51.75" customHeight="1" spans="1:6">
      <c r="A7" s="6" t="s">
        <v>16</v>
      </c>
      <c r="B7" s="7" t="s">
        <v>17</v>
      </c>
      <c r="C7" s="8">
        <v>65</v>
      </c>
      <c r="D7" s="9">
        <v>90</v>
      </c>
      <c r="E7" s="9">
        <v>85</v>
      </c>
      <c r="F7" s="9">
        <f t="shared" si="0"/>
        <v>240</v>
      </c>
    </row>
    <row r="8" s="1" customFormat="1" ht="51.75" customHeight="1" spans="1:6">
      <c r="A8" s="6" t="s">
        <v>18</v>
      </c>
      <c r="B8" s="7" t="s">
        <v>19</v>
      </c>
      <c r="C8" s="8">
        <v>55</v>
      </c>
      <c r="D8" s="9">
        <v>90</v>
      </c>
      <c r="E8" s="9">
        <v>80</v>
      </c>
      <c r="F8" s="9">
        <f t="shared" si="0"/>
        <v>225</v>
      </c>
    </row>
    <row r="9" s="1" customFormat="1" ht="51.75" customHeight="1" spans="1:6">
      <c r="A9" s="6" t="s">
        <v>20</v>
      </c>
      <c r="B9" s="7" t="s">
        <v>21</v>
      </c>
      <c r="C9" s="8">
        <v>60</v>
      </c>
      <c r="D9" s="9">
        <v>80</v>
      </c>
      <c r="E9" s="9">
        <v>70</v>
      </c>
      <c r="F9" s="9">
        <f t="shared" si="0"/>
        <v>210</v>
      </c>
    </row>
    <row r="10" s="1" customFormat="1" ht="51.75" customHeight="1" spans="1:6">
      <c r="A10" s="6" t="s">
        <v>22</v>
      </c>
      <c r="B10" s="7" t="s">
        <v>23</v>
      </c>
      <c r="C10" s="8">
        <v>50</v>
      </c>
      <c r="D10" s="9">
        <v>85</v>
      </c>
      <c r="E10" s="9">
        <v>70</v>
      </c>
      <c r="F10" s="9">
        <f t="shared" si="0"/>
        <v>205</v>
      </c>
    </row>
    <row r="11" s="1" customFormat="1" ht="51.75" customHeight="1" spans="1:6">
      <c r="A11" s="6" t="s">
        <v>24</v>
      </c>
      <c r="B11" s="10" t="s">
        <v>25</v>
      </c>
      <c r="C11" s="11">
        <v>40</v>
      </c>
      <c r="D11" s="9">
        <v>75</v>
      </c>
      <c r="E11" s="9">
        <v>75</v>
      </c>
      <c r="F11" s="9">
        <f t="shared" si="0"/>
        <v>190</v>
      </c>
    </row>
    <row r="12" s="1" customFormat="1" ht="42" customHeight="1" spans="1:6">
      <c r="A12" s="12" t="s">
        <v>26</v>
      </c>
      <c r="B12" s="13" t="s">
        <v>27</v>
      </c>
      <c r="C12" s="14">
        <v>45</v>
      </c>
      <c r="D12" s="9">
        <v>0</v>
      </c>
      <c r="E12" s="9">
        <v>0</v>
      </c>
      <c r="F12" s="9">
        <f t="shared" si="0"/>
        <v>45</v>
      </c>
    </row>
    <row r="13" ht="45" customHeight="1" spans="1:6">
      <c r="A13" s="13">
        <v>12</v>
      </c>
      <c r="B13" s="15" t="s">
        <v>28</v>
      </c>
      <c r="C13" s="14">
        <v>35</v>
      </c>
      <c r="D13" s="15">
        <v>0</v>
      </c>
      <c r="E13" s="15">
        <v>0</v>
      </c>
      <c r="F13" s="9">
        <f t="shared" si="0"/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李珅</dc:creator>
  <cp:lastModifiedBy>李珅</cp:lastModifiedBy>
  <dcterms:created xsi:type="dcterms:W3CDTF">2024-12-10T01:11:00Z</dcterms:created>
  <dcterms:modified xsi:type="dcterms:W3CDTF">2024-12-12T02:05:17Z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0B1A245B76444A118CB81AF165317C0B_11</vt:lpwstr>
  </property>
  <property fmtid="{D5CDD505-2E9C-101B-9397-08002B2CF9AE}" pid="3" name="KSOProductBuildVer">
    <vt:lpwstr>2052-12.1.0.16120</vt:lpwstr>
  </property>
</Properties>
</file>